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e\users\kostkova.zdenka\Plocha\"/>
    </mc:Choice>
  </mc:AlternateContent>
  <xr:revisionPtr revIDLastSave="0" documentId="8_{39B95ED0-43C3-438F-B3BD-5E79E489845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List2" sheetId="2" r:id="rId1"/>
    <sheet name="List1" sheetId="1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D15" i="1" l="1"/>
  <c r="F38" i="1"/>
  <c r="F41" i="1" s="1"/>
  <c r="E38" i="1"/>
  <c r="E41" i="1" s="1"/>
  <c r="D41" i="1"/>
  <c r="F12" i="1"/>
  <c r="F15" i="1" s="1"/>
  <c r="E12" i="1"/>
  <c r="E15" i="1" s="1"/>
</calcChain>
</file>

<file path=xl/sharedStrings.xml><?xml version="1.0" encoding="utf-8"?>
<sst xmlns="http://schemas.openxmlformats.org/spreadsheetml/2006/main" count="49" uniqueCount="34">
  <si>
    <t>PŘÍJMY</t>
  </si>
  <si>
    <t>CELKEM PŘÍJMY</t>
  </si>
  <si>
    <t>CELKEM PŘÍJMY+ FINANCOVÁNÍ</t>
  </si>
  <si>
    <t>VÝDAJE:</t>
  </si>
  <si>
    <t>VÝDAJE CELKEM</t>
  </si>
  <si>
    <t>VÝDAJE + FINANCOVÁNÍ</t>
  </si>
  <si>
    <t xml:space="preserve">Rozpočtová </t>
  </si>
  <si>
    <t>skladba</t>
  </si>
  <si>
    <t xml:space="preserve">rozpočet </t>
  </si>
  <si>
    <t>2141 vnitřní obchod</t>
  </si>
  <si>
    <t>6310 obecné příjmy a výdaje z finančních operací</t>
  </si>
  <si>
    <t xml:space="preserve">neinvestiční přijaté transfery </t>
  </si>
  <si>
    <t>platy a podobné a související výdaje</t>
  </si>
  <si>
    <t>neinvestiční nákupy a související výdaje</t>
  </si>
  <si>
    <t>financování z tuzemska</t>
  </si>
  <si>
    <t>předpokládaný</t>
  </si>
  <si>
    <t xml:space="preserve">předpokládaný </t>
  </si>
  <si>
    <t xml:space="preserve">schválený </t>
  </si>
  <si>
    <t>6310 obecné příjmy z finančních operací</t>
  </si>
  <si>
    <t>financování ze zahraničí</t>
  </si>
  <si>
    <t>3319 ostatní záležitosti kultury</t>
  </si>
  <si>
    <t>rozpočet 2025</t>
  </si>
  <si>
    <t>rok 2026</t>
  </si>
  <si>
    <t>6399 ostatní finančních operace</t>
  </si>
  <si>
    <t>ostatní nedaňové příjmy</t>
  </si>
  <si>
    <t>NÁVRH ROZPOČTU  BOJKOVSKO, SDRUŽENÍ MĚST A OBCÍ,  NA ROK 2026</t>
  </si>
  <si>
    <t xml:space="preserve">materiál </t>
  </si>
  <si>
    <t>zpracování dat, služby komunik. technologií</t>
  </si>
  <si>
    <t>ostatní služby</t>
  </si>
  <si>
    <t>ostatní nákupy, členské příspěvky</t>
  </si>
  <si>
    <t>věcné dary</t>
  </si>
  <si>
    <t>pohoštění</t>
  </si>
  <si>
    <t>neinvestiční přijaté transfery mezinárodní</t>
  </si>
  <si>
    <t>82xx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</si>
</sst>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1" applyFont="1"/>
    <xf numFmtId="4" fontId="3" fillId="0" borderId="0" xfId="1" applyNumberFormat="1" applyFont="1"/>
    <xf numFmtId="0" fontId="3" fillId="0" borderId="0" xfId="1" applyFont="1"/>
    <xf numFmtId="0" fontId="4" fillId="0" borderId="0" xfId="0" applyFont="1"/>
    <xf numFmtId="0" fontId="5" fillId="0" borderId="0" xfId="0" applyFont="1"/>
    <xf numFmtId="0" fontId="3" fillId="0" borderId="8" xfId="1" applyFont="1" applyBorder="1"/>
    <xf numFmtId="0" fontId="3" fillId="0" borderId="10" xfId="1" applyFont="1" applyBorder="1"/>
    <xf numFmtId="0" fontId="3" fillId="0" borderId="5" xfId="1" applyFont="1" applyBorder="1"/>
    <xf numFmtId="4" fontId="3" fillId="0" borderId="5" xfId="1" applyNumberFormat="1" applyFont="1" applyBorder="1"/>
    <xf numFmtId="0" fontId="3" fillId="0" borderId="6" xfId="1" applyFont="1" applyBorder="1"/>
    <xf numFmtId="4" fontId="3" fillId="0" borderId="6" xfId="1" applyNumberFormat="1" applyFont="1" applyBorder="1"/>
    <xf numFmtId="0" fontId="2" fillId="0" borderId="3" xfId="1" applyFont="1" applyBorder="1"/>
    <xf numFmtId="4" fontId="2" fillId="0" borderId="13" xfId="1" applyNumberFormat="1" applyFont="1" applyBorder="1"/>
    <xf numFmtId="4" fontId="3" fillId="0" borderId="16" xfId="1" applyNumberFormat="1" applyFont="1" applyBorder="1"/>
    <xf numFmtId="4" fontId="2" fillId="0" borderId="0" xfId="1" applyNumberFormat="1" applyFont="1"/>
    <xf numFmtId="4" fontId="3" fillId="0" borderId="11" xfId="1" applyNumberFormat="1" applyFont="1" applyBorder="1"/>
    <xf numFmtId="0" fontId="6" fillId="0" borderId="2" xfId="0" applyFont="1" applyBorder="1"/>
    <xf numFmtId="4" fontId="2" fillId="0" borderId="3" xfId="1" applyNumberFormat="1" applyFont="1" applyBorder="1"/>
    <xf numFmtId="0" fontId="3" fillId="0" borderId="17" xfId="1" applyFont="1" applyBorder="1"/>
    <xf numFmtId="0" fontId="3" fillId="0" borderId="18" xfId="1" applyFont="1" applyBorder="1"/>
    <xf numFmtId="0" fontId="3" fillId="0" borderId="19" xfId="1" applyFont="1" applyBorder="1"/>
    <xf numFmtId="0" fontId="3" fillId="0" borderId="20" xfId="1" applyFont="1" applyBorder="1"/>
    <xf numFmtId="0" fontId="3" fillId="0" borderId="21" xfId="1" applyFont="1" applyBorder="1"/>
    <xf numFmtId="0" fontId="2" fillId="0" borderId="23" xfId="1" applyFont="1" applyBorder="1"/>
    <xf numFmtId="0" fontId="2" fillId="0" borderId="22" xfId="1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14" xfId="0" applyFont="1" applyBorder="1"/>
    <xf numFmtId="0" fontId="5" fillId="0" borderId="15" xfId="0" applyFont="1" applyBorder="1"/>
    <xf numFmtId="4" fontId="5" fillId="0" borderId="5" xfId="0" applyNumberFormat="1" applyFont="1" applyBorder="1"/>
    <xf numFmtId="4" fontId="5" fillId="0" borderId="7" xfId="0" applyNumberFormat="1" applyFont="1" applyBorder="1"/>
    <xf numFmtId="4" fontId="5" fillId="0" borderId="6" xfId="0" applyNumberFormat="1" applyFont="1" applyBorder="1"/>
    <xf numFmtId="4" fontId="5" fillId="0" borderId="11" xfId="0" applyNumberFormat="1" applyFont="1" applyBorder="1"/>
    <xf numFmtId="4" fontId="6" fillId="0" borderId="4" xfId="0" applyNumberFormat="1" applyFont="1" applyBorder="1"/>
    <xf numFmtId="4" fontId="6" fillId="0" borderId="0" xfId="0" applyNumberFormat="1" applyFont="1"/>
    <xf numFmtId="4" fontId="5" fillId="0" borderId="0" xfId="0" applyNumberFormat="1" applyFont="1"/>
    <xf numFmtId="0" fontId="2" fillId="0" borderId="24" xfId="1" applyFont="1" applyBorder="1"/>
    <xf numFmtId="0" fontId="0" fillId="0" borderId="6" xfId="0" applyBorder="1"/>
    <xf numFmtId="0" fontId="2" fillId="0" borderId="25" xfId="1" applyFont="1" applyBorder="1"/>
    <xf numFmtId="0" fontId="2" fillId="0" borderId="28" xfId="1" applyFont="1" applyBorder="1"/>
    <xf numFmtId="0" fontId="2" fillId="0" borderId="18" xfId="1" applyFont="1" applyBorder="1"/>
    <xf numFmtId="0" fontId="0" fillId="0" borderId="5" xfId="0" applyBorder="1"/>
    <xf numFmtId="0" fontId="2" fillId="0" borderId="30" xfId="1" applyFont="1" applyBorder="1"/>
    <xf numFmtId="4" fontId="6" fillId="0" borderId="31" xfId="0" applyNumberFormat="1" applyFont="1" applyBorder="1"/>
    <xf numFmtId="0" fontId="5" fillId="0" borderId="2" xfId="0" applyFont="1" applyBorder="1"/>
    <xf numFmtId="0" fontId="6" fillId="0" borderId="0" xfId="0" applyFont="1"/>
    <xf numFmtId="4" fontId="2" fillId="0" borderId="30" xfId="1" applyNumberFormat="1" applyFont="1" applyBorder="1"/>
    <xf numFmtId="0" fontId="0" fillId="0" borderId="2" xfId="0" applyBorder="1"/>
    <xf numFmtId="0" fontId="3" fillId="0" borderId="32" xfId="1" applyFont="1" applyBorder="1"/>
    <xf numFmtId="0" fontId="1" fillId="0" borderId="26" xfId="1" applyBorder="1"/>
    <xf numFmtId="0" fontId="1" fillId="0" borderId="27" xfId="1" applyBorder="1"/>
    <xf numFmtId="0" fontId="1" fillId="0" borderId="12" xfId="1" applyBorder="1"/>
    <xf numFmtId="0" fontId="1" fillId="0" borderId="6" xfId="1" applyBorder="1"/>
    <xf numFmtId="4" fontId="1" fillId="0" borderId="8" xfId="1" applyNumberFormat="1" applyBorder="1"/>
    <xf numFmtId="0" fontId="1" fillId="0" borderId="5" xfId="1" applyBorder="1"/>
    <xf numFmtId="4" fontId="1" fillId="0" borderId="30" xfId="1" applyNumberFormat="1" applyBorder="1"/>
    <xf numFmtId="0" fontId="1" fillId="0" borderId="7" xfId="1" applyBorder="1"/>
    <xf numFmtId="0" fontId="1" fillId="0" borderId="8" xfId="1" applyBorder="1"/>
    <xf numFmtId="0" fontId="1" fillId="0" borderId="10" xfId="1" applyBorder="1"/>
    <xf numFmtId="0" fontId="1" fillId="0" borderId="29" xfId="1" applyBorder="1"/>
    <xf numFmtId="4" fontId="1" fillId="0" borderId="5" xfId="1" applyNumberFormat="1" applyBorder="1"/>
    <xf numFmtId="0" fontId="2" fillId="0" borderId="29" xfId="1" applyFont="1" applyBorder="1"/>
    <xf numFmtId="4" fontId="2" fillId="0" borderId="16" xfId="1" applyNumberFormat="1" applyFont="1" applyBorder="1"/>
    <xf numFmtId="4" fontId="6" fillId="0" borderId="16" xfId="0" applyNumberFormat="1" applyFont="1" applyBorder="1"/>
    <xf numFmtId="0" fontId="5" fillId="0" borderId="10" xfId="0" applyFont="1" applyBorder="1"/>
    <xf numFmtId="4" fontId="1" fillId="0" borderId="16" xfId="1" applyNumberFormat="1" applyBorder="1"/>
    <xf numFmtId="0" fontId="5" fillId="0" borderId="9" xfId="0" applyFont="1" applyBorder="1"/>
    <xf numFmtId="0" fontId="5" fillId="0" borderId="1" xfId="0" applyFont="1" applyBorder="1"/>
    <xf numFmtId="0" fontId="5" fillId="0" borderId="6" xfId="0" applyFont="1" applyBorder="1" applyAlignment="1">
      <alignment horizontal="left" indent="7"/>
    </xf>
    <xf numFmtId="0" fontId="5" fillId="0" borderId="5" xfId="0" applyFont="1" applyBorder="1" applyAlignment="1">
      <alignment horizontal="left" indent="7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15" workbookViewId="0">
      <selection activeCell="J33" sqref="J33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6"/>
  <sheetViews>
    <sheetView tabSelected="1" topLeftCell="A7" zoomScaleNormal="100" workbookViewId="0">
      <selection activeCell="A15" sqref="A15"/>
    </sheetView>
  </sheetViews>
  <sheetFormatPr defaultRowHeight="15" x14ac:dyDescent="0.25"/>
  <cols>
    <col min="1" max="1" width="14.140625" customWidth="1"/>
    <col min="2" max="2" width="45.5703125" customWidth="1"/>
    <col min="3" max="3" width="27" customWidth="1"/>
    <col min="4" max="4" width="14" customWidth="1"/>
    <col min="5" max="5" width="14.5703125" customWidth="1"/>
    <col min="6" max="6" width="14" customWidth="1"/>
    <col min="7" max="7" width="12.140625" bestFit="1" customWidth="1"/>
  </cols>
  <sheetData>
    <row r="1" spans="1:6" x14ac:dyDescent="0.25">
      <c r="B1" s="1" t="s">
        <v>25</v>
      </c>
      <c r="C1" s="1"/>
      <c r="D1" s="2"/>
      <c r="E1" s="3"/>
      <c r="F1" s="4"/>
    </row>
    <row r="2" spans="1:6" x14ac:dyDescent="0.25">
      <c r="B2" s="3"/>
      <c r="C2" s="3"/>
      <c r="D2" s="2"/>
      <c r="E2" s="2"/>
      <c r="F2" s="36"/>
    </row>
    <row r="3" spans="1:6" ht="15.75" thickBot="1" x14ac:dyDescent="0.3">
      <c r="B3" s="3"/>
      <c r="C3" s="3"/>
      <c r="D3" s="2"/>
      <c r="E3" s="2"/>
      <c r="F3" s="36"/>
    </row>
    <row r="4" spans="1:6" x14ac:dyDescent="0.25">
      <c r="A4" s="68" t="s">
        <v>6</v>
      </c>
      <c r="B4" s="37" t="s">
        <v>0</v>
      </c>
      <c r="C4" s="20"/>
      <c r="D4" s="58" t="s">
        <v>17</v>
      </c>
      <c r="E4" s="58" t="s">
        <v>15</v>
      </c>
      <c r="F4" s="28" t="s">
        <v>8</v>
      </c>
    </row>
    <row r="5" spans="1:6" ht="15.75" thickBot="1" x14ac:dyDescent="0.3">
      <c r="A5" s="67" t="s">
        <v>7</v>
      </c>
      <c r="B5" s="39"/>
      <c r="C5" s="21"/>
      <c r="D5" s="59" t="s">
        <v>21</v>
      </c>
      <c r="E5" s="59" t="s">
        <v>21</v>
      </c>
      <c r="F5" s="29" t="s">
        <v>22</v>
      </c>
    </row>
    <row r="6" spans="1:6" x14ac:dyDescent="0.25">
      <c r="A6" s="42">
        <v>4121</v>
      </c>
      <c r="B6" s="50" t="s">
        <v>11</v>
      </c>
      <c r="C6" s="22"/>
      <c r="D6" s="9">
        <v>279000</v>
      </c>
      <c r="E6" s="61">
        <v>394000</v>
      </c>
      <c r="F6" s="30">
        <v>354000</v>
      </c>
    </row>
    <row r="7" spans="1:6" x14ac:dyDescent="0.25">
      <c r="A7" s="38">
        <v>4152</v>
      </c>
      <c r="B7" s="51" t="s">
        <v>32</v>
      </c>
      <c r="C7" s="23"/>
      <c r="D7" s="11"/>
      <c r="E7" s="11">
        <v>3000</v>
      </c>
      <c r="F7" s="30"/>
    </row>
    <row r="8" spans="1:6" x14ac:dyDescent="0.25">
      <c r="A8" s="26" t="s">
        <v>20</v>
      </c>
      <c r="B8" s="51"/>
      <c r="C8" s="23"/>
      <c r="D8" s="11"/>
      <c r="E8" s="11"/>
      <c r="F8" s="30"/>
    </row>
    <row r="9" spans="1:6" x14ac:dyDescent="0.25">
      <c r="A9" s="69">
        <v>2319</v>
      </c>
      <c r="B9" s="51" t="s">
        <v>24</v>
      </c>
      <c r="C9" s="23"/>
      <c r="D9" s="11"/>
      <c r="E9" s="11">
        <v>623000</v>
      </c>
      <c r="F9" s="30"/>
    </row>
    <row r="10" spans="1:6" x14ac:dyDescent="0.25">
      <c r="A10" s="26" t="s">
        <v>18</v>
      </c>
      <c r="B10" s="52"/>
      <c r="C10" s="23"/>
      <c r="D10" s="11"/>
      <c r="E10" s="11"/>
      <c r="F10" s="32"/>
    </row>
    <row r="11" spans="1:6" ht="15.75" thickBot="1" x14ac:dyDescent="0.3">
      <c r="A11" s="27">
        <v>2141</v>
      </c>
      <c r="B11" s="49"/>
      <c r="C11" s="19"/>
      <c r="D11" s="16">
        <v>5000</v>
      </c>
      <c r="E11" s="16">
        <v>14000</v>
      </c>
      <c r="F11" s="33">
        <v>6000</v>
      </c>
    </row>
    <row r="12" spans="1:6" ht="15.75" thickBot="1" x14ac:dyDescent="0.3">
      <c r="A12" s="48"/>
      <c r="B12" s="40" t="s">
        <v>1</v>
      </c>
      <c r="C12" s="24"/>
      <c r="D12" s="13">
        <v>284000</v>
      </c>
      <c r="E12" s="13">
        <f>SUM(E6:E11)</f>
        <v>1034000</v>
      </c>
      <c r="F12" s="34">
        <f>SUM(F6:F11)</f>
        <v>360000</v>
      </c>
    </row>
    <row r="13" spans="1:6" x14ac:dyDescent="0.25">
      <c r="A13" s="27">
        <v>8115</v>
      </c>
      <c r="B13" s="60" t="s">
        <v>14</v>
      </c>
      <c r="C13" s="62"/>
      <c r="D13" s="63"/>
      <c r="E13" s="66">
        <v>-118000</v>
      </c>
      <c r="F13" s="64"/>
    </row>
    <row r="14" spans="1:6" ht="15.75" thickBot="1" x14ac:dyDescent="0.3">
      <c r="A14" s="70" t="s">
        <v>33</v>
      </c>
      <c r="B14" s="60" t="s">
        <v>19</v>
      </c>
      <c r="C14" s="57"/>
      <c r="D14" s="14"/>
      <c r="E14" s="14"/>
      <c r="F14" s="31"/>
    </row>
    <row r="15" spans="1:6" ht="15.75" thickBot="1" x14ac:dyDescent="0.3">
      <c r="B15" s="25" t="s">
        <v>2</v>
      </c>
      <c r="C15" s="24"/>
      <c r="D15" s="13">
        <f>SUM(D12:D14)</f>
        <v>284000</v>
      </c>
      <c r="E15" s="13">
        <f>SUM(E12:E14)</f>
        <v>916000</v>
      </c>
      <c r="F15" s="34">
        <f>SUM(F12:F14)</f>
        <v>360000</v>
      </c>
    </row>
    <row r="16" spans="1:6" ht="15.75" thickBot="1" x14ac:dyDescent="0.3">
      <c r="A16" s="46"/>
      <c r="B16" s="1"/>
      <c r="C16" s="1"/>
      <c r="D16" s="2"/>
      <c r="E16" s="15"/>
      <c r="F16" s="35"/>
    </row>
    <row r="17" spans="1:6" x14ac:dyDescent="0.25">
      <c r="A17" s="68" t="s">
        <v>6</v>
      </c>
      <c r="B17" s="41" t="s">
        <v>3</v>
      </c>
      <c r="C17" s="6"/>
      <c r="D17" s="54" t="s">
        <v>17</v>
      </c>
      <c r="E17" s="58" t="s">
        <v>16</v>
      </c>
      <c r="F17" s="28" t="s">
        <v>8</v>
      </c>
    </row>
    <row r="18" spans="1:6" ht="15.75" thickBot="1" x14ac:dyDescent="0.3">
      <c r="A18" s="67" t="s">
        <v>7</v>
      </c>
      <c r="B18" s="21"/>
      <c r="C18" s="7"/>
      <c r="D18" s="65" t="s">
        <v>21</v>
      </c>
      <c r="E18" s="65" t="s">
        <v>21</v>
      </c>
      <c r="F18" s="29" t="s">
        <v>22</v>
      </c>
    </row>
    <row r="19" spans="1:6" x14ac:dyDescent="0.25">
      <c r="A19" s="27" t="s">
        <v>9</v>
      </c>
      <c r="B19" s="8"/>
      <c r="C19" s="8"/>
      <c r="D19" s="9"/>
      <c r="E19" s="9"/>
      <c r="F19" s="30"/>
    </row>
    <row r="20" spans="1:6" x14ac:dyDescent="0.25">
      <c r="A20" s="26">
        <v>5021</v>
      </c>
      <c r="B20" s="53" t="s">
        <v>12</v>
      </c>
      <c r="C20" s="10"/>
      <c r="D20" s="11">
        <v>10000</v>
      </c>
      <c r="E20" s="11">
        <v>10000</v>
      </c>
      <c r="F20" s="30">
        <v>10000</v>
      </c>
    </row>
    <row r="21" spans="1:6" x14ac:dyDescent="0.25">
      <c r="A21" s="26">
        <v>5139</v>
      </c>
      <c r="B21" s="53" t="s">
        <v>26</v>
      </c>
      <c r="C21" s="10"/>
      <c r="D21" s="11">
        <v>10000</v>
      </c>
      <c r="E21" s="11">
        <v>10000</v>
      </c>
      <c r="F21" s="30">
        <v>20000</v>
      </c>
    </row>
    <row r="22" spans="1:6" x14ac:dyDescent="0.25">
      <c r="A22" s="26">
        <v>5168</v>
      </c>
      <c r="B22" s="53" t="s">
        <v>27</v>
      </c>
      <c r="C22" s="10"/>
      <c r="D22" s="11">
        <v>15000</v>
      </c>
      <c r="E22" s="11">
        <v>15000</v>
      </c>
      <c r="F22" s="30">
        <v>20000</v>
      </c>
    </row>
    <row r="23" spans="1:6" x14ac:dyDescent="0.25">
      <c r="A23" s="26">
        <v>5169</v>
      </c>
      <c r="B23" s="53" t="s">
        <v>28</v>
      </c>
      <c r="C23" s="10"/>
      <c r="D23" s="11">
        <v>113000</v>
      </c>
      <c r="E23" s="11">
        <v>38000</v>
      </c>
      <c r="F23" s="30">
        <v>151000</v>
      </c>
    </row>
    <row r="24" spans="1:6" x14ac:dyDescent="0.25">
      <c r="A24" s="26">
        <v>5179</v>
      </c>
      <c r="B24" s="53" t="s">
        <v>29</v>
      </c>
      <c r="C24" s="10"/>
      <c r="D24" s="11">
        <v>130000</v>
      </c>
      <c r="E24" s="11">
        <v>125000</v>
      </c>
      <c r="F24" s="30">
        <v>150000</v>
      </c>
    </row>
    <row r="25" spans="1:6" x14ac:dyDescent="0.25">
      <c r="A25" s="26">
        <v>5194</v>
      </c>
      <c r="B25" s="53" t="s">
        <v>30</v>
      </c>
      <c r="C25" s="10"/>
      <c r="D25" s="11"/>
      <c r="E25" s="11">
        <v>2000</v>
      </c>
      <c r="F25" s="30">
        <v>2000</v>
      </c>
    </row>
    <row r="26" spans="1:6" x14ac:dyDescent="0.25">
      <c r="A26" s="26" t="s">
        <v>20</v>
      </c>
      <c r="B26" s="53"/>
      <c r="C26" s="10"/>
      <c r="D26" s="11"/>
      <c r="E26" s="11"/>
      <c r="F26" s="30"/>
    </row>
    <row r="27" spans="1:6" x14ac:dyDescent="0.25">
      <c r="A27" s="26">
        <v>5021</v>
      </c>
      <c r="B27" s="53" t="s">
        <v>12</v>
      </c>
      <c r="C27" s="10"/>
      <c r="D27" s="11"/>
      <c r="E27" s="11">
        <v>30000</v>
      </c>
      <c r="F27" s="30"/>
    </row>
    <row r="28" spans="1:6" x14ac:dyDescent="0.25">
      <c r="A28" s="26">
        <v>5139</v>
      </c>
      <c r="B28" s="53" t="s">
        <v>13</v>
      </c>
      <c r="C28" s="10"/>
      <c r="D28" s="11"/>
      <c r="E28" s="11">
        <v>5000</v>
      </c>
      <c r="F28" s="30"/>
    </row>
    <row r="29" spans="1:6" x14ac:dyDescent="0.25">
      <c r="A29" s="26">
        <v>5169</v>
      </c>
      <c r="B29" s="53" t="s">
        <v>28</v>
      </c>
      <c r="C29" s="10"/>
      <c r="D29" s="11"/>
      <c r="E29" s="11">
        <v>11000</v>
      </c>
      <c r="F29" s="30"/>
    </row>
    <row r="30" spans="1:6" x14ac:dyDescent="0.25">
      <c r="A30" s="26">
        <v>5175</v>
      </c>
      <c r="B30" s="53" t="s">
        <v>31</v>
      </c>
      <c r="C30" s="10"/>
      <c r="D30" s="11"/>
      <c r="E30" s="11">
        <v>13000</v>
      </c>
      <c r="F30" s="30"/>
    </row>
    <row r="31" spans="1:6" x14ac:dyDescent="0.25">
      <c r="A31" s="26" t="s">
        <v>10</v>
      </c>
      <c r="B31" s="53"/>
      <c r="C31" s="10"/>
      <c r="D31" s="11"/>
      <c r="E31" s="11"/>
      <c r="F31" s="30"/>
    </row>
    <row r="32" spans="1:6" hidden="1" x14ac:dyDescent="0.25">
      <c r="A32" s="26"/>
      <c r="B32" s="53"/>
      <c r="C32" s="10"/>
      <c r="D32" s="11"/>
      <c r="E32" s="11"/>
      <c r="F32" s="30"/>
    </row>
    <row r="33" spans="1:6" hidden="1" x14ac:dyDescent="0.25">
      <c r="A33" s="26"/>
      <c r="B33" s="53"/>
      <c r="C33" s="10"/>
      <c r="D33" s="11"/>
      <c r="E33" s="11"/>
      <c r="F33" s="30"/>
    </row>
    <row r="34" spans="1:6" hidden="1" x14ac:dyDescent="0.25">
      <c r="A34" s="26"/>
      <c r="B34" s="53"/>
      <c r="C34" s="10"/>
      <c r="D34" s="11"/>
      <c r="E34" s="11"/>
      <c r="F34" s="30"/>
    </row>
    <row r="35" spans="1:6" ht="17.25" customHeight="1" x14ac:dyDescent="0.25">
      <c r="A35" s="26">
        <v>5163</v>
      </c>
      <c r="B35" s="53" t="s">
        <v>13</v>
      </c>
      <c r="C35" s="10"/>
      <c r="D35" s="11">
        <v>3000</v>
      </c>
      <c r="E35" s="11">
        <v>2000</v>
      </c>
      <c r="F35" s="30">
        <v>3000</v>
      </c>
    </row>
    <row r="36" spans="1:6" x14ac:dyDescent="0.25">
      <c r="A36" s="26" t="s">
        <v>23</v>
      </c>
      <c r="B36" s="10"/>
      <c r="C36" s="10"/>
      <c r="D36" s="11"/>
      <c r="E36" s="11"/>
      <c r="F36" s="30"/>
    </row>
    <row r="37" spans="1:6" ht="15.75" thickBot="1" x14ac:dyDescent="0.3">
      <c r="A37" s="26">
        <v>5362</v>
      </c>
      <c r="B37" s="53" t="s">
        <v>13</v>
      </c>
      <c r="C37" s="10"/>
      <c r="D37" s="11">
        <v>3000</v>
      </c>
      <c r="E37" s="11">
        <v>3000</v>
      </c>
      <c r="F37" s="32">
        <v>4000</v>
      </c>
    </row>
    <row r="38" spans="1:6" ht="15.75" thickBot="1" x14ac:dyDescent="0.3">
      <c r="A38" s="17"/>
      <c r="B38" s="24" t="s">
        <v>4</v>
      </c>
      <c r="C38" s="12"/>
      <c r="D38" s="18">
        <v>284000</v>
      </c>
      <c r="E38" s="18">
        <f>SUM(E20:E37)</f>
        <v>264000</v>
      </c>
      <c r="F38" s="34">
        <f>SUM(F19:F37)</f>
        <v>360000</v>
      </c>
    </row>
    <row r="39" spans="1:6" x14ac:dyDescent="0.25">
      <c r="A39" s="27">
        <v>8114</v>
      </c>
      <c r="B39" s="55" t="s">
        <v>14</v>
      </c>
      <c r="C39" s="8"/>
      <c r="D39" s="9"/>
      <c r="E39" s="9">
        <v>505000</v>
      </c>
      <c r="F39" s="30"/>
    </row>
    <row r="40" spans="1:6" ht="15.75" thickBot="1" x14ac:dyDescent="0.3">
      <c r="A40" s="27">
        <v>8214</v>
      </c>
      <c r="B40" s="60" t="s">
        <v>19</v>
      </c>
      <c r="C40" s="43"/>
      <c r="D40" s="47"/>
      <c r="E40" s="56">
        <v>147000</v>
      </c>
      <c r="F40" s="44"/>
    </row>
    <row r="41" spans="1:6" ht="15.75" thickBot="1" x14ac:dyDescent="0.3">
      <c r="A41" s="45"/>
      <c r="B41" s="24" t="s">
        <v>5</v>
      </c>
      <c r="C41" s="12"/>
      <c r="D41" s="18">
        <f>SUM(D38:D40)</f>
        <v>284000</v>
      </c>
      <c r="E41" s="18">
        <f>SUM(E38:E40)</f>
        <v>916000</v>
      </c>
      <c r="F41" s="34">
        <f>SUM(F38:F40)</f>
        <v>360000</v>
      </c>
    </row>
    <row r="42" spans="1:6" x14ac:dyDescent="0.25">
      <c r="A42" s="5"/>
      <c r="B42" s="1"/>
      <c r="C42" s="1"/>
      <c r="D42" s="15"/>
      <c r="E42" s="15"/>
      <c r="F42" s="35"/>
    </row>
    <row r="43" spans="1:6" x14ac:dyDescent="0.25">
      <c r="A43" s="5"/>
      <c r="B43" s="5"/>
      <c r="C43" s="5"/>
      <c r="D43" s="5"/>
      <c r="E43" s="5"/>
      <c r="F43" s="5"/>
    </row>
    <row r="44" spans="1:6" x14ac:dyDescent="0.25">
      <c r="A44" s="5"/>
    </row>
    <row r="45" spans="1:6" x14ac:dyDescent="0.25">
      <c r="A45" s="5"/>
    </row>
    <row r="57" spans="2:6" x14ac:dyDescent="0.25">
      <c r="B57" s="3"/>
      <c r="C57" s="3"/>
      <c r="D57" s="2"/>
      <c r="E57" s="2"/>
      <c r="F57" s="2"/>
    </row>
    <row r="58" spans="2:6" x14ac:dyDescent="0.25">
      <c r="B58" s="3"/>
      <c r="C58" s="3"/>
      <c r="D58" s="2"/>
      <c r="E58" s="2"/>
      <c r="F58" s="2"/>
    </row>
    <row r="59" spans="2:6" x14ac:dyDescent="0.25">
      <c r="B59" s="3"/>
      <c r="C59" s="3"/>
      <c r="D59" s="2"/>
      <c r="E59" s="2"/>
      <c r="F59" s="2"/>
    </row>
    <row r="60" spans="2:6" x14ac:dyDescent="0.25">
      <c r="B60" s="3"/>
      <c r="C60" s="3"/>
      <c r="D60" s="2"/>
      <c r="E60" s="2"/>
      <c r="F60" s="2"/>
    </row>
    <row r="61" spans="2:6" x14ac:dyDescent="0.25">
      <c r="B61" s="3"/>
      <c r="C61" s="3"/>
      <c r="D61" s="2"/>
      <c r="E61" s="2"/>
      <c r="F61" s="2"/>
    </row>
    <row r="62" spans="2:6" x14ac:dyDescent="0.25">
      <c r="B62" s="3"/>
      <c r="C62" s="3"/>
      <c r="D62" s="2"/>
      <c r="E62" s="2"/>
      <c r="F62" s="2"/>
    </row>
    <row r="63" spans="2:6" x14ac:dyDescent="0.25">
      <c r="B63" s="3"/>
      <c r="C63" s="3"/>
      <c r="D63" s="2"/>
      <c r="E63" s="2"/>
      <c r="F63" s="2"/>
    </row>
    <row r="64" spans="2:6" x14ac:dyDescent="0.25">
      <c r="B64" s="3"/>
      <c r="C64" s="3"/>
      <c r="D64" s="2"/>
      <c r="E64" s="2"/>
      <c r="F64" s="2"/>
    </row>
    <row r="65" spans="2:6" x14ac:dyDescent="0.25">
      <c r="B65" s="3"/>
      <c r="C65" s="3"/>
      <c r="D65" s="2"/>
      <c r="E65" s="2"/>
      <c r="F65" s="2"/>
    </row>
    <row r="66" spans="2:6" x14ac:dyDescent="0.25">
      <c r="B66" s="3"/>
      <c r="C66" s="3"/>
      <c r="D66" s="2"/>
      <c r="E66" s="2"/>
      <c r="F66" s="2"/>
    </row>
    <row r="67" spans="2:6" x14ac:dyDescent="0.25">
      <c r="B67" s="3"/>
      <c r="C67" s="3"/>
      <c r="D67" s="2"/>
      <c r="E67" s="2"/>
      <c r="F67" s="2"/>
    </row>
    <row r="68" spans="2:6" x14ac:dyDescent="0.25">
      <c r="B68" s="3"/>
      <c r="C68" s="3"/>
      <c r="D68" s="2"/>
      <c r="E68" s="2"/>
      <c r="F68" s="2"/>
    </row>
    <row r="69" spans="2:6" x14ac:dyDescent="0.25">
      <c r="B69" s="3"/>
      <c r="C69" s="3"/>
      <c r="D69" s="2"/>
      <c r="E69" s="2"/>
      <c r="F69" s="2"/>
    </row>
    <row r="70" spans="2:6" x14ac:dyDescent="0.25">
      <c r="B70" s="3"/>
      <c r="C70" s="3"/>
      <c r="D70" s="2"/>
      <c r="E70" s="2"/>
      <c r="F70" s="2"/>
    </row>
    <row r="71" spans="2:6" x14ac:dyDescent="0.25">
      <c r="F71" s="5"/>
    </row>
    <row r="72" spans="2:6" x14ac:dyDescent="0.25">
      <c r="F72" s="5"/>
    </row>
    <row r="73" spans="2:6" x14ac:dyDescent="0.25">
      <c r="F73" s="5"/>
    </row>
    <row r="74" spans="2:6" x14ac:dyDescent="0.25">
      <c r="F74" s="5"/>
    </row>
    <row r="75" spans="2:6" x14ac:dyDescent="0.25">
      <c r="F75" s="5"/>
    </row>
    <row r="76" spans="2:6" x14ac:dyDescent="0.25">
      <c r="F76" s="5"/>
    </row>
  </sheetData>
  <protectedRanges>
    <protectedRange sqref="C1" name="Oblast1"/>
  </protectedRange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3"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List2</vt:lpstr>
      <vt:lpstr>List1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Savarová Lada</dc:creator>
  <cp:lastModifiedBy>Kostková Zdeňka</cp:lastModifiedBy>
  <cp:lastPrinted>2025-11-14T08:18:51Z</cp:lastPrinted>
  <dcterms:created xsi:type="dcterms:W3CDTF">2017-05-19T06:56:51Z</dcterms:created>
  <dcterms:modified xsi:type="dcterms:W3CDTF">2025-11-14T08:39:46Z</dcterms:modified>
</cp:coreProperties>
</file>